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SRPD\Hospodaření\Zveřejněno na www\"/>
    </mc:Choice>
  </mc:AlternateContent>
  <xr:revisionPtr revIDLastSave="0" documentId="13_ncr:1_{6498A815-F5EA-4E5B-B0FE-D776EA36E165}" xr6:coauthVersionLast="3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1.08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A24" i="1"/>
  <c r="E23" i="1"/>
  <c r="E21" i="1"/>
  <c r="E16" i="1" l="1"/>
  <c r="E11" i="1"/>
  <c r="E10" i="1"/>
  <c r="E8" i="1"/>
  <c r="E7" i="1"/>
  <c r="E3" i="1"/>
</calcChain>
</file>

<file path=xl/sharedStrings.xml><?xml version="1.0" encoding="utf-8"?>
<sst xmlns="http://schemas.openxmlformats.org/spreadsheetml/2006/main" count="32" uniqueCount="32">
  <si>
    <t>Konečný zůstatek</t>
  </si>
  <si>
    <t>Dar škole-4x karty-sady do ČJ</t>
  </si>
  <si>
    <t>2017/2018</t>
  </si>
  <si>
    <t>2018/2019</t>
  </si>
  <si>
    <t>2019/2020</t>
  </si>
  <si>
    <t>2020/2021</t>
  </si>
  <si>
    <t>2021/2022</t>
  </si>
  <si>
    <t>2022/2023</t>
  </si>
  <si>
    <t>2023/2024</t>
  </si>
  <si>
    <t>Tabule do 3 tříd_Hradební</t>
  </si>
  <si>
    <t>Knihy_knihovna Hradební</t>
  </si>
  <si>
    <t>Schválené částky dle požadavků školy 2023/2024</t>
  </si>
  <si>
    <t>Tabule-budova Hradební-I.A</t>
  </si>
  <si>
    <t>Vybavení učebny_třída II.C</t>
  </si>
  <si>
    <t>Vybavení učebny_třída II.A</t>
  </si>
  <si>
    <t>Vybavení učebny_třída I.C</t>
  </si>
  <si>
    <t>Schválené částky dle požadavků školy 2022/2023</t>
  </si>
  <si>
    <t>Schválené částky dle požadavků školy 2021/2022</t>
  </si>
  <si>
    <t>Nákup od TS Bohemia-43 tabletů pro žáky školy</t>
  </si>
  <si>
    <t>Schválené částky dle požadavků školy 2020/2021</t>
  </si>
  <si>
    <t>Schválené částky dle požadavků školy 2019/2020</t>
  </si>
  <si>
    <t>Na výzdobu a pořízení automatu pro žáky</t>
  </si>
  <si>
    <t>Schválené částky dle požadavků školy 2018/2019</t>
  </si>
  <si>
    <t>Dílničky 2.000 Kč, Mikuláš 1.000 Kč</t>
  </si>
  <si>
    <t>Nákup výzdoby školy, nákup sítí, klíčků apod.</t>
  </si>
  <si>
    <t>Úhrada učebnic anglického jazyka</t>
  </si>
  <si>
    <t>Schválené částky dle požadavků školy 2017/2018</t>
  </si>
  <si>
    <t>Tabule-hlavní budova ZŠ</t>
  </si>
  <si>
    <t>Schválené částky dle požadavků školy 2024/2025</t>
  </si>
  <si>
    <t>PŘEHLED_DARY škole ZŠ UNESCO ze SRPD_2018-2025</t>
  </si>
  <si>
    <t>Nábytek do 1. třídy_Hradební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</si>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</sst>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K_č"/>
    <numFmt numFmtId="165" formatCode="#,##0.00\ &quot;Kč&quot;"/>
  </numFmts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64" fontId="1" fillId="0" borderId="0" xfId="0" applyNumberFormat="1" applyFont="1"/>
    <xf numFmtId="0" fontId="1" fillId="0" borderId="0" xfId="0" applyFont="1"/>
    <xf numFmtId="0" fontId="4" fillId="0" borderId="0" xfId="0" applyFont="1"/>
    <xf numFmtId="0" fontId="2" fillId="0" borderId="0" xfId="0" applyFont="1"/>
    <xf numFmtId="164" fontId="0" fillId="0" borderId="0" xfId="0" applyNumberFormat="1"/>
    <xf numFmtId="164" fontId="5" fillId="0" borderId="0" xfId="0" applyNumberFormat="1" applyFont="1"/>
    <xf numFmtId="0" fontId="5" fillId="0" borderId="0" xfId="0" applyFont="1"/>
    <xf numFmtId="164" fontId="1" fillId="0" borderId="1" xfId="0" applyNumberFormat="1" applyFont="1" applyBorder="1"/>
    <xf numFmtId="0" fontId="1" fillId="0" borderId="1" xfId="0" applyFont="1" applyBorder="1"/>
    <xf numFmtId="164" fontId="5" fillId="0" borderId="1" xfId="0" applyNumberFormat="1" applyFont="1" applyBorder="1"/>
    <xf numFmtId="164" fontId="1" fillId="0" borderId="2" xfId="0" applyNumberFormat="1" applyFont="1" applyBorder="1"/>
    <xf numFmtId="0" fontId="1" fillId="0" borderId="2" xfId="0" applyFont="1" applyBorder="1"/>
    <xf numFmtId="0" fontId="7" fillId="0" borderId="0" xfId="0" applyFont="1"/>
    <xf numFmtId="164" fontId="7" fillId="0" borderId="1" xfId="0" applyNumberFormat="1" applyFont="1" applyBorder="1"/>
    <xf numFmtId="164" fontId="7" fillId="0" borderId="2" xfId="0" applyNumberFormat="1" applyFont="1" applyBorder="1"/>
    <xf numFmtId="0" fontId="7" fillId="0" borderId="1" xfId="0" applyFont="1" applyBorder="1"/>
    <xf numFmtId="0" fontId="7" fillId="0" borderId="2" xfId="0" applyFont="1" applyBorder="1"/>
    <xf numFmtId="0" fontId="8" fillId="0" borderId="0" xfId="0" applyFont="1"/>
    <xf numFmtId="14" fontId="1" fillId="0" borderId="0" xfId="0" applyNumberFormat="1" applyFont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14" fontId="0" fillId="0" borderId="0" xfId="0" applyNumberFormat="1" applyAlignment="1">
      <alignment horizontal="center"/>
    </xf>
    <xf numFmtId="164" fontId="7" fillId="0" borderId="0" xfId="0" applyNumberFormat="1" applyFont="1"/>
    <xf numFmtId="0" fontId="1" fillId="0" borderId="0" xfId="0" applyFont="1" applyBorder="1"/>
    <xf numFmtId="164" fontId="1" fillId="0" borderId="3" xfId="0" applyNumberFormat="1" applyFont="1" applyBorder="1"/>
    <xf numFmtId="14" fontId="1" fillId="0" borderId="3" xfId="0" applyNumberFormat="1" applyFont="1" applyBorder="1" applyAlignment="1">
      <alignment horizontal="center"/>
    </xf>
    <xf numFmtId="0" fontId="1" fillId="0" borderId="3" xfId="0" applyFont="1" applyBorder="1"/>
    <xf numFmtId="0" fontId="7" fillId="0" borderId="3" xfId="0" applyFont="1" applyBorder="1"/>
    <xf numFmtId="164" fontId="7" fillId="0" borderId="3" xfId="0" applyNumberFormat="1" applyFont="1" applyBorder="1"/>
    <xf numFmtId="0" fontId="5" fillId="0" borderId="1" xfId="0" applyFont="1" applyBorder="1"/>
    <xf numFmtId="165" fontId="7" fillId="2" borderId="0" xfId="0" applyNumberFormat="1" applyFont="1" applyFill="1"/>
    <xf numFmtId="14" fontId="2" fillId="2" borderId="0" xfId="0" applyNumberFormat="1" applyFont="1" applyFill="1" applyAlignment="1">
      <alignment horizontal="center"/>
    </xf>
    <xf numFmtId="165" fontId="2" fillId="2" borderId="0" xfId="0" applyNumberFormat="1" applyFont="1" applyFill="1"/>
    <xf numFmtId="0" fontId="2" fillId="2" borderId="0" xfId="0" applyFont="1" applyFill="1"/>
    <xf numFmtId="164" fontId="3" fillId="2" borderId="1" xfId="0" applyNumberFormat="1" applyFont="1" applyFill="1" applyBorder="1"/>
    <xf numFmtId="14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4" fillId="2" borderId="0" xfId="0" applyFont="1" applyFill="1"/>
    <xf numFmtId="0" fontId="6" fillId="2" borderId="0" xfId="0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4.4" x14ac:dyDescent="0.3"/>
  <cols>
    <col min="1" max="1" width="15.77734375" style="5" customWidth="1"/>
    <col min="2" max="2" width="15.77734375" style="22" customWidth="1"/>
    <col min="3" max="3" width="40.44140625" customWidth="1"/>
    <col min="4" max="4" width="11.109375" customWidth="1"/>
    <col min="5" max="5" width="15.77734375" style="13" customWidth="1"/>
  </cols>
  <sheetData>
    <row r="1" spans="1:5" s="3" customFormat="1" ht="18" x14ac:dyDescent="0.35">
      <c r="A1" s="35" t="s">
        <v>29</v>
      </c>
      <c r="B1" s="36"/>
      <c r="C1" s="37"/>
      <c r="D1" s="38"/>
      <c r="E1" s="39"/>
    </row>
    <row r="2" spans="1:5" x14ac:dyDescent="0.3">
      <c r="A2" s="1">
        <v>-58000</v>
      </c>
      <c r="B2" s="19">
        <v>43109</v>
      </c>
      <c r="C2" s="2" t="s">
        <v>26</v>
      </c>
      <c r="D2" s="2"/>
    </row>
    <row r="3" spans="1:5" x14ac:dyDescent="0.3">
      <c r="A3" s="8">
        <v>-40500</v>
      </c>
      <c r="B3" s="20">
        <v>43273</v>
      </c>
      <c r="C3" s="9" t="s">
        <v>25</v>
      </c>
      <c r="D3" s="16" t="s">
        <v>2</v>
      </c>
      <c r="E3" s="14">
        <f>SUM(A2:A3)</f>
        <v>-98500</v>
      </c>
    </row>
    <row r="4" spans="1:5" x14ac:dyDescent="0.3">
      <c r="A4" s="1">
        <v>-10000</v>
      </c>
      <c r="B4" s="19">
        <v>43364</v>
      </c>
      <c r="C4" s="2" t="s">
        <v>24</v>
      </c>
      <c r="D4" s="13"/>
    </row>
    <row r="5" spans="1:5" x14ac:dyDescent="0.3">
      <c r="A5" s="1">
        <v>-3000</v>
      </c>
      <c r="B5" s="19">
        <v>43420</v>
      </c>
      <c r="C5" s="2" t="s">
        <v>23</v>
      </c>
      <c r="D5" s="13"/>
    </row>
    <row r="6" spans="1:5" x14ac:dyDescent="0.3">
      <c r="A6" s="1">
        <v>-66000</v>
      </c>
      <c r="B6" s="19">
        <v>43480</v>
      </c>
      <c r="C6" s="2" t="s">
        <v>22</v>
      </c>
      <c r="D6" s="13"/>
    </row>
    <row r="7" spans="1:5" x14ac:dyDescent="0.3">
      <c r="A7" s="8">
        <v>-50000</v>
      </c>
      <c r="B7" s="20">
        <v>43705</v>
      </c>
      <c r="C7" s="9" t="s">
        <v>21</v>
      </c>
      <c r="D7" s="16" t="s">
        <v>3</v>
      </c>
      <c r="E7" s="14">
        <f>SUM(A4:A7)</f>
        <v>-129000</v>
      </c>
    </row>
    <row r="8" spans="1:5" s="2" customFormat="1" x14ac:dyDescent="0.3">
      <c r="A8" s="11">
        <v>-70000</v>
      </c>
      <c r="B8" s="21">
        <v>43804</v>
      </c>
      <c r="C8" s="12" t="s">
        <v>20</v>
      </c>
      <c r="D8" s="17" t="s">
        <v>4</v>
      </c>
      <c r="E8" s="15">
        <f>SUM(A8)</f>
        <v>-70000</v>
      </c>
    </row>
    <row r="9" spans="1:5" s="2" customFormat="1" x14ac:dyDescent="0.3">
      <c r="A9" s="1">
        <v>-70000</v>
      </c>
      <c r="B9" s="19">
        <v>44168</v>
      </c>
      <c r="C9" s="2" t="s">
        <v>19</v>
      </c>
      <c r="D9" s="13"/>
      <c r="E9" s="13"/>
    </row>
    <row r="10" spans="1:5" s="2" customFormat="1" x14ac:dyDescent="0.3">
      <c r="A10" s="8">
        <v>-162969</v>
      </c>
      <c r="B10" s="20">
        <v>44235</v>
      </c>
      <c r="C10" s="9" t="s">
        <v>18</v>
      </c>
      <c r="D10" s="16" t="s">
        <v>5</v>
      </c>
      <c r="E10" s="14">
        <f>SUM(A9:A10)</f>
        <v>-232969</v>
      </c>
    </row>
    <row r="11" spans="1:5" s="2" customFormat="1" x14ac:dyDescent="0.3">
      <c r="A11" s="11">
        <v>-92000</v>
      </c>
      <c r="B11" s="21">
        <v>44518</v>
      </c>
      <c r="C11" s="12" t="s">
        <v>17</v>
      </c>
      <c r="D11" s="17" t="s">
        <v>6</v>
      </c>
      <c r="E11" s="15">
        <f>SUM(A11)</f>
        <v>-92000</v>
      </c>
    </row>
    <row r="12" spans="1:5" s="2" customFormat="1" x14ac:dyDescent="0.3">
      <c r="A12" s="1">
        <v>-118000</v>
      </c>
      <c r="B12" s="19">
        <v>44860</v>
      </c>
      <c r="C12" s="2" t="s">
        <v>16</v>
      </c>
      <c r="D12" s="13"/>
      <c r="E12" s="13"/>
    </row>
    <row r="13" spans="1:5" s="2" customFormat="1" x14ac:dyDescent="0.3">
      <c r="A13" s="1">
        <v>-106238</v>
      </c>
      <c r="B13" s="19">
        <v>45168</v>
      </c>
      <c r="C13" s="2" t="s">
        <v>15</v>
      </c>
      <c r="D13" s="13"/>
      <c r="E13" s="13"/>
    </row>
    <row r="14" spans="1:5" s="2" customFormat="1" x14ac:dyDescent="0.3">
      <c r="A14" s="1">
        <v>-79013</v>
      </c>
      <c r="B14" s="19">
        <v>45168</v>
      </c>
      <c r="C14" s="2" t="s">
        <v>14</v>
      </c>
      <c r="D14" s="13"/>
      <c r="E14" s="13"/>
    </row>
    <row r="15" spans="1:5" s="2" customFormat="1" x14ac:dyDescent="0.3">
      <c r="A15" s="1">
        <v>-89540</v>
      </c>
      <c r="B15" s="19">
        <v>45168</v>
      </c>
      <c r="C15" s="2" t="s">
        <v>13</v>
      </c>
      <c r="D15" s="13"/>
      <c r="E15" s="13"/>
    </row>
    <row r="16" spans="1:5" s="2" customFormat="1" x14ac:dyDescent="0.3">
      <c r="A16" s="8">
        <v>-40801.199999999997</v>
      </c>
      <c r="B16" s="20">
        <v>45168</v>
      </c>
      <c r="C16" s="9" t="s">
        <v>12</v>
      </c>
      <c r="D16" s="16" t="s">
        <v>7</v>
      </c>
      <c r="E16" s="14">
        <f>SUM(A12:A16)</f>
        <v>-433592.2</v>
      </c>
    </row>
    <row r="17" spans="1:5" s="2" customFormat="1" x14ac:dyDescent="0.3">
      <c r="A17" s="1">
        <v>-123000</v>
      </c>
      <c r="B17" s="19">
        <v>45236</v>
      </c>
      <c r="C17" s="2" t="s">
        <v>11</v>
      </c>
      <c r="D17" s="13"/>
      <c r="E17" s="13"/>
    </row>
    <row r="18" spans="1:5" s="2" customFormat="1" x14ac:dyDescent="0.3">
      <c r="A18" s="6">
        <v>-2733</v>
      </c>
      <c r="B18" s="19">
        <v>45257</v>
      </c>
      <c r="C18" s="7" t="s">
        <v>1</v>
      </c>
      <c r="D18" s="18"/>
      <c r="E18" s="13"/>
    </row>
    <row r="19" spans="1:5" s="2" customFormat="1" x14ac:dyDescent="0.3">
      <c r="A19" s="6">
        <v>-127497.7</v>
      </c>
      <c r="B19" s="19">
        <v>45322</v>
      </c>
      <c r="C19" s="2" t="s">
        <v>9</v>
      </c>
      <c r="D19" s="13"/>
      <c r="E19" s="13"/>
    </row>
    <row r="20" spans="1:5" s="2" customFormat="1" x14ac:dyDescent="0.3">
      <c r="A20" s="6">
        <v>-10073</v>
      </c>
      <c r="B20" s="19">
        <v>45332</v>
      </c>
      <c r="C20" s="2" t="s">
        <v>10</v>
      </c>
      <c r="D20" s="13"/>
      <c r="E20" s="23"/>
    </row>
    <row r="21" spans="1:5" s="2" customFormat="1" x14ac:dyDescent="0.3">
      <c r="A21" s="10">
        <v>-34835.9</v>
      </c>
      <c r="B21" s="20">
        <v>45534</v>
      </c>
      <c r="C21" s="9" t="s">
        <v>27</v>
      </c>
      <c r="D21" s="16" t="s">
        <v>8</v>
      </c>
      <c r="E21" s="14">
        <f>SUM(A17:A21)</f>
        <v>-298139.60000000003</v>
      </c>
    </row>
    <row r="22" spans="1:5" s="2" customFormat="1" x14ac:dyDescent="0.3">
      <c r="A22" s="25">
        <v>-125000</v>
      </c>
      <c r="B22" s="26">
        <v>45597</v>
      </c>
      <c r="C22" s="27" t="s">
        <v>28</v>
      </c>
      <c r="D22" s="28"/>
      <c r="E22" s="29"/>
    </row>
    <row r="23" spans="1:5" s="24" customFormat="1" x14ac:dyDescent="0.3">
      <c r="A23" s="8">
        <v>-107690</v>
      </c>
      <c r="B23" s="20">
        <v>45628</v>
      </c>
      <c r="C23" s="30" t="s">
        <v>30</v>
      </c>
      <c r="D23" s="16" t="s">
        <v>31</v>
      </c>
      <c r="E23" s="14">
        <f>SUM(A22:A23)</f>
        <v>-232690</v>
      </c>
    </row>
    <row r="24" spans="1:5" s="4" customFormat="1" x14ac:dyDescent="0.3">
      <c r="A24" s="33">
        <f>SUM(A2:A23)</f>
        <v>-1586890.7999999998</v>
      </c>
      <c r="B24" s="32"/>
      <c r="C24" s="34" t="s">
        <v>0</v>
      </c>
      <c r="D24" s="34"/>
      <c r="E24" s="31">
        <f>SUM(E2:E23)</f>
        <v>-1586890.8</v>
      </c>
    </row>
  </sheetData>
  <pageMargins left="0.31496062992125984" right="0.11811023622047245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31.08.2025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Manová Tereza</dc:creator>
  <cp:lastModifiedBy>Manová Tereza</cp:lastModifiedBy>
  <cp:lastPrinted>2024-10-15T15:03:18Z</cp:lastPrinted>
  <dcterms:created xsi:type="dcterms:W3CDTF">2021-05-21T07:07:56Z</dcterms:created>
  <dcterms:modified xsi:type="dcterms:W3CDTF">2025-10-15T08:15:36Z</dcterms:modified>
</cp:coreProperties>
</file>